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Сетевые папки\Конфиденциально\06-02-ОТП\ОТЧЕТЫ ТПР\ЕИАС шаблоны\5. Шаблоны ЕИАС_QUARTER (ежекварт)\Шаблоны 2025 год\4 кв 2025г\ОИТ\"/>
    </mc:Choice>
  </mc:AlternateContent>
  <bookViews>
    <workbookView xWindow="1860" yWindow="0" windowWidth="2160" windowHeight="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42" i="1" l="1"/>
  <c r="B42" i="1"/>
  <c r="C34" i="1"/>
  <c r="B34" i="1"/>
  <c r="C21" i="1"/>
  <c r="B21" i="1"/>
  <c r="C15" i="1"/>
  <c r="B15" i="1"/>
  <c r="C11" i="1"/>
  <c r="B11" i="1"/>
  <c r="B89" i="1" l="1"/>
  <c r="C89" i="1"/>
  <c r="B80" i="1"/>
  <c r="C80" i="1"/>
  <c r="B70" i="1"/>
  <c r="C70" i="1"/>
  <c r="C64" i="1"/>
  <c r="B64" i="1"/>
  <c r="C56" i="1"/>
  <c r="B56" i="1"/>
  <c r="C47" i="1"/>
  <c r="B47" i="1"/>
</calcChain>
</file>

<file path=xl/sharedStrings.xml><?xml version="1.0" encoding="utf-8"?>
<sst xmlns="http://schemas.openxmlformats.org/spreadsheetml/2006/main" count="100" uniqueCount="99">
  <si>
    <t>Параметры</t>
  </si>
  <si>
    <t>Количество поданных заявок на подключение в течение квартала</t>
  </si>
  <si>
    <t>Количество исполненных заявок на подключение в течение квартала</t>
  </si>
  <si>
    <t>Количество заявок о подключении, по которым принято решение об отказе в подключении (с указанием причин) в течение квартала</t>
  </si>
  <si>
    <t>Резерв мощности в течение квартала</t>
  </si>
  <si>
    <t xml:space="preserve">   - АМР</t>
  </si>
  <si>
    <t xml:space="preserve">    - Межселенные территории АМР</t>
  </si>
  <si>
    <t xml:space="preserve">    - Никольское сельское поселение</t>
  </si>
  <si>
    <t xml:space="preserve">   - Анавгайское сельское поселение</t>
  </si>
  <si>
    <t xml:space="preserve">   - БМР</t>
  </si>
  <si>
    <t xml:space="preserve">   - Межселенные территории, входящие в состав БМР</t>
  </si>
  <si>
    <t xml:space="preserve">   - Эссовское сельское поселение</t>
  </si>
  <si>
    <t xml:space="preserve">   - Вулканное городское поселение</t>
  </si>
  <si>
    <t xml:space="preserve">   - ЕМР</t>
  </si>
  <si>
    <t xml:space="preserve">   - Елизовское городское поселение</t>
  </si>
  <si>
    <t xml:space="preserve">   - Корякское сельское поселение</t>
  </si>
  <si>
    <t xml:space="preserve">   - Межселенные территории, входящие в состав ЕМР</t>
  </si>
  <si>
    <t xml:space="preserve">   - Начикинское сельское поселение</t>
  </si>
  <si>
    <t xml:space="preserve">   - Николаевское сельское поселение</t>
  </si>
  <si>
    <t xml:space="preserve">   - Новоавачинское сельское поселение</t>
  </si>
  <si>
    <t xml:space="preserve">   - КМР</t>
  </si>
  <si>
    <t xml:space="preserve">   - Межселенные территории, входящие в состав КМР</t>
  </si>
  <si>
    <t xml:space="preserve">   - сельское поселение Село Ивашка</t>
  </si>
  <si>
    <t xml:space="preserve">   - сельское поселение Село Ильпырское</t>
  </si>
  <si>
    <t xml:space="preserve">   - сельское поселение Село Карага</t>
  </si>
  <si>
    <t xml:space="preserve">   - сельское поселение Село Оссора</t>
  </si>
  <si>
    <t xml:space="preserve">   - сельское поселение Село Тымлат</t>
  </si>
  <si>
    <t xml:space="preserve">   - Атласовское сельское поселение</t>
  </si>
  <si>
    <t xml:space="preserve">   - Межселенные территории, входящие в состав ММР</t>
  </si>
  <si>
    <t xml:space="preserve">   - ММР</t>
  </si>
  <si>
    <t xml:space="preserve">   - Мильковское сельское поселение</t>
  </si>
  <si>
    <t xml:space="preserve">   - сельское поселение Село Апука</t>
  </si>
  <si>
    <t xml:space="preserve">   - сельское поселение Село Ачайваям</t>
  </si>
  <si>
    <t xml:space="preserve">   - сельское поселение Село Вывенка</t>
  </si>
  <si>
    <t xml:space="preserve">   - сельское поселение Село Пахачи</t>
  </si>
  <si>
    <t xml:space="preserve">   - сельское поселение Село Средние Пахачи</t>
  </si>
  <si>
    <t xml:space="preserve">   - сельское поселение Село Хаилино</t>
  </si>
  <si>
    <t>1. Петропавловск-Камчатский городской округ (ПКГО)</t>
  </si>
  <si>
    <t>2. Алеутский муниципальный район (АМР):</t>
  </si>
  <si>
    <t>3. Быстринский муниципальный район (БМР):</t>
  </si>
  <si>
    <t>4. Вилючинский ЗАТО</t>
  </si>
  <si>
    <t>5. Елизовский муниципальный район (ЕМР):</t>
  </si>
  <si>
    <t>6. Карагинский муниципальный район (КМР):</t>
  </si>
  <si>
    <t xml:space="preserve">   - Межселенные территории, входящие в состав ПМР</t>
  </si>
  <si>
    <t xml:space="preserve">   - Пенжинский муниципальный район</t>
  </si>
  <si>
    <t xml:space="preserve">   - сельское поселение Село Аянка</t>
  </si>
  <si>
    <t xml:space="preserve">   - сельское поселение Село Каменское</t>
  </si>
  <si>
    <t xml:space="preserve">   - сельское поселение Село Манилы</t>
  </si>
  <si>
    <t xml:space="preserve">   - сельское поселение Село Слаутное</t>
  </si>
  <si>
    <t xml:space="preserve">   - сельское поселение Село Таловка</t>
  </si>
  <si>
    <t xml:space="preserve">   - Межселенные территории, входящие в состав СМР</t>
  </si>
  <si>
    <t xml:space="preserve">   - Крутогоровское сельское поселение</t>
  </si>
  <si>
    <t xml:space="preserve">   - СМР</t>
  </si>
  <si>
    <t>10. Соболевский муниципальный район (СМР)</t>
  </si>
  <si>
    <t>7. Мильковский муниципальный район (ММР)</t>
  </si>
  <si>
    <t>8. Олюторский муниципальный район (ОМР)</t>
  </si>
  <si>
    <t xml:space="preserve">   - ОМР</t>
  </si>
  <si>
    <t>9. Пенжинский муниципальный район (ПМР)</t>
  </si>
  <si>
    <t xml:space="preserve">   - Соболевское сельское поселение</t>
  </si>
  <si>
    <t xml:space="preserve">   - Устьевое сельское поселение</t>
  </si>
  <si>
    <t>11. Тигильский муниципальный район (ТМР)</t>
  </si>
  <si>
    <t xml:space="preserve">   - Межселенные территории, входящие в состав ТМР</t>
  </si>
  <si>
    <t xml:space="preserve">   - сельское поселение Село Воямполка</t>
  </si>
  <si>
    <t xml:space="preserve">   - сельское поселение Село Ковран</t>
  </si>
  <si>
    <t xml:space="preserve">   - сельское поселение Село Лесная</t>
  </si>
  <si>
    <t xml:space="preserve">   - сельское поселение Село Седанка</t>
  </si>
  <si>
    <t xml:space="preserve">   - сельское поселение Село Тигиль</t>
  </si>
  <si>
    <t xml:space="preserve">   - сельское поселение Село Усть-Хайрюзово</t>
  </si>
  <si>
    <t xml:space="preserve">   - сельское поселение Село Хайрюзово</t>
  </si>
  <si>
    <t xml:space="preserve">   - Тигильский муниципальный район</t>
  </si>
  <si>
    <t>12. Усть-Большерецкий муниципальный район (УБМР)</t>
  </si>
  <si>
    <t xml:space="preserve">   - Апачинское сельское поселение</t>
  </si>
  <si>
    <t xml:space="preserve">   - Запорожское сельское поселение</t>
  </si>
  <si>
    <t xml:space="preserve">   - Кавалерское сельское поселение</t>
  </si>
  <si>
    <t xml:space="preserve">   - Межселенные территории, входящие в состав УБМР</t>
  </si>
  <si>
    <t xml:space="preserve">   - Озерновское городское поселение</t>
  </si>
  <si>
    <t xml:space="preserve">   - Октябрьское городское поселение</t>
  </si>
  <si>
    <t xml:space="preserve">   - УБМР</t>
  </si>
  <si>
    <t xml:space="preserve">   - Усть-Большерецкое сельское поселение</t>
  </si>
  <si>
    <t>13. Усть-Камчатский муниципальный район (УКМР)</t>
  </si>
  <si>
    <t xml:space="preserve">   - Межселенные территории, входящие в состав УКМР</t>
  </si>
  <si>
    <t xml:space="preserve">   - сельское поселение Ключи</t>
  </si>
  <si>
    <t xml:space="preserve">   - сельское поселение Козыревск</t>
  </si>
  <si>
    <t xml:space="preserve">   - Усть-Камчатский муниципальный район</t>
  </si>
  <si>
    <t xml:space="preserve">   - Усть-Камчатское сельское поселение</t>
  </si>
  <si>
    <t>14. Поселок Палана</t>
  </si>
  <si>
    <t xml:space="preserve">   - Новолесновское сельское поселение</t>
  </si>
  <si>
    <t xml:space="preserve">   - Паратунское сельское поселение</t>
  </si>
  <si>
    <t xml:space="preserve">   - Пионерское сельское поселение</t>
  </si>
  <si>
    <t xml:space="preserve">   - Раздольненское сельское поселение</t>
  </si>
  <si>
    <t xml:space="preserve">   - сельское поселение Село Тиличики</t>
  </si>
  <si>
    <t>примечание от ПТО</t>
  </si>
  <si>
    <t>нет резерва мощности</t>
  </si>
  <si>
    <t>канализации нет, только вывоз септиков на КОС в с. Эссо</t>
  </si>
  <si>
    <r>
      <rPr>
        <u/>
        <sz val="12"/>
        <color theme="1"/>
        <rFont val="Calibri"/>
        <family val="2"/>
        <charset val="204"/>
        <scheme val="minor"/>
      </rPr>
      <t>Форма 3.8.</t>
    </r>
    <r>
      <rPr>
        <sz val="12"/>
        <color theme="1"/>
        <rFont val="Calibri"/>
        <family val="2"/>
        <charset val="204"/>
        <scheme val="minor"/>
      </rPr>
      <t xml:space="preserve"> Информация о наличии (отсутствии) технической возможности подключения к централизованной системе водоотведения, а также о регистрации и ходе реализации заявок о подключении к централизованной системе водоотведения</t>
    </r>
  </si>
  <si>
    <r>
      <t>данные, тыс. м</t>
    </r>
    <r>
      <rPr>
        <b/>
        <vertAlign val="superscript"/>
        <sz val="12"/>
        <color theme="1"/>
        <rFont val="Calibri"/>
        <family val="2"/>
        <charset val="204"/>
        <scheme val="minor"/>
      </rPr>
      <t>3</t>
    </r>
    <r>
      <rPr>
        <b/>
        <sz val="12"/>
        <color theme="1"/>
        <rFont val="Calibri"/>
        <family val="2"/>
        <charset val="204"/>
        <scheme val="minor"/>
      </rPr>
      <t>/сут</t>
    </r>
  </si>
  <si>
    <t>канализации нет, только вывоз 
септиков на КОС в с. Эссо</t>
  </si>
  <si>
    <t>Стоки КНС-3 на КОС  29 км, уст. Новые насосы на  КНС-1,2</t>
  </si>
  <si>
    <t>отсутствие возможности обеспечения гидравлического режима отвода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</si>
</sst>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1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14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zoomScale="85" zoomScaleNormal="85" workbookViewId="0">
      <selection activeCell="K16" sqref="K16"/>
    </sheetView>
  </sheetViews>
  <sheetFormatPr defaultRowHeight="15.75" x14ac:dyDescent="0.25"/>
  <cols>
    <col min="1" max="1" width="60" style="1" customWidth="1"/>
    <col min="2" max="2" width="22" style="1" customWidth="1"/>
    <col min="3" max="3" width="59.28515625" style="1" customWidth="1"/>
    <col min="4" max="16384" width="9.140625" style="1"/>
  </cols>
  <sheetData>
    <row r="1" spans="1:7" ht="15.75" customHeight="1" x14ac:dyDescent="0.25">
      <c r="A1" s="25" t="s">
        <v>0</v>
      </c>
      <c r="B1" s="24" t="s">
        <v>94</v>
      </c>
      <c r="C1" s="24"/>
      <c r="E1" s="26"/>
      <c r="F1" s="26"/>
      <c r="G1" s="26"/>
    </row>
    <row r="2" spans="1:7" x14ac:dyDescent="0.25">
      <c r="A2" s="25"/>
      <c r="B2" s="24"/>
      <c r="C2" s="24"/>
    </row>
    <row r="3" spans="1:7" x14ac:dyDescent="0.25">
      <c r="A3" s="25"/>
      <c r="B3" s="24"/>
      <c r="C3" s="24"/>
    </row>
    <row r="4" spans="1:7" ht="48" customHeight="1" x14ac:dyDescent="0.25">
      <c r="A4" s="25"/>
      <c r="B4" s="24"/>
      <c r="C4" s="24"/>
    </row>
    <row r="5" spans="1:7" ht="18.75" customHeight="1" x14ac:dyDescent="0.25">
      <c r="A5" s="25"/>
      <c r="B5" s="2" t="s">
        <v>95</v>
      </c>
      <c r="C5" s="2" t="s">
        <v>91</v>
      </c>
    </row>
    <row r="6" spans="1:7" ht="31.5" x14ac:dyDescent="0.25">
      <c r="A6" s="3" t="s">
        <v>1</v>
      </c>
      <c r="B6" s="23">
        <v>17</v>
      </c>
      <c r="C6" s="10"/>
    </row>
    <row r="7" spans="1:7" ht="31.5" x14ac:dyDescent="0.25">
      <c r="A7" s="3" t="s">
        <v>2</v>
      </c>
      <c r="B7" s="10">
        <v>0</v>
      </c>
      <c r="C7" s="10"/>
    </row>
    <row r="8" spans="1:7" ht="47.25" x14ac:dyDescent="0.25">
      <c r="A8" s="3" t="s">
        <v>3</v>
      </c>
      <c r="B8" s="10">
        <v>3</v>
      </c>
      <c r="C8" s="27" t="s">
        <v>98</v>
      </c>
    </row>
    <row r="9" spans="1:7" x14ac:dyDescent="0.25">
      <c r="A9" s="3" t="s">
        <v>4</v>
      </c>
      <c r="B9" s="10"/>
      <c r="C9" s="10"/>
    </row>
    <row r="10" spans="1:7" ht="31.5" x14ac:dyDescent="0.25">
      <c r="A10" s="5" t="s">
        <v>37</v>
      </c>
      <c r="B10" s="14">
        <v>32.635884057971012</v>
      </c>
      <c r="C10" s="15"/>
    </row>
    <row r="11" spans="1:7" hidden="1" x14ac:dyDescent="0.25">
      <c r="A11" s="5" t="s">
        <v>38</v>
      </c>
      <c r="B11" s="16">
        <f t="shared" ref="B11:C11" si="0">SUM(B12:B14)</f>
        <v>0</v>
      </c>
      <c r="C11" s="17">
        <f t="shared" si="0"/>
        <v>0</v>
      </c>
    </row>
    <row r="12" spans="1:7" hidden="1" x14ac:dyDescent="0.25">
      <c r="A12" s="6" t="s">
        <v>5</v>
      </c>
      <c r="B12" s="18"/>
      <c r="C12" s="15"/>
    </row>
    <row r="13" spans="1:7" hidden="1" x14ac:dyDescent="0.25">
      <c r="A13" s="6" t="s">
        <v>6</v>
      </c>
      <c r="B13" s="18"/>
      <c r="C13" s="15"/>
    </row>
    <row r="14" spans="1:7" hidden="1" x14ac:dyDescent="0.25">
      <c r="A14" s="6" t="s">
        <v>7</v>
      </c>
      <c r="B14" s="18"/>
      <c r="C14" s="15"/>
    </row>
    <row r="15" spans="1:7" x14ac:dyDescent="0.25">
      <c r="A15" s="5" t="s">
        <v>39</v>
      </c>
      <c r="B15" s="14">
        <f t="shared" ref="B15" si="1">SUM(B16:B19)</f>
        <v>0.33210869565217388</v>
      </c>
      <c r="C15" s="17">
        <f>SUM(C16:C19)</f>
        <v>0</v>
      </c>
    </row>
    <row r="16" spans="1:7" ht="31.5" x14ac:dyDescent="0.25">
      <c r="A16" s="6" t="s">
        <v>8</v>
      </c>
      <c r="B16" s="19">
        <v>0</v>
      </c>
      <c r="C16" s="20" t="s">
        <v>93</v>
      </c>
    </row>
    <row r="17" spans="1:3" hidden="1" x14ac:dyDescent="0.25">
      <c r="A17" s="6" t="s">
        <v>9</v>
      </c>
      <c r="B17" s="19"/>
      <c r="C17" s="15"/>
    </row>
    <row r="18" spans="1:3" ht="31.5" hidden="1" x14ac:dyDescent="0.25">
      <c r="A18" s="6" t="s">
        <v>10</v>
      </c>
      <c r="B18" s="19"/>
      <c r="C18" s="15"/>
    </row>
    <row r="19" spans="1:3" ht="25.5" customHeight="1" x14ac:dyDescent="0.25">
      <c r="A19" s="6" t="s">
        <v>11</v>
      </c>
      <c r="B19" s="21">
        <v>0.33210869565217388</v>
      </c>
      <c r="C19" s="15"/>
    </row>
    <row r="20" spans="1:3" hidden="1" x14ac:dyDescent="0.25">
      <c r="A20" s="5" t="s">
        <v>40</v>
      </c>
      <c r="B20" s="18"/>
      <c r="C20" s="11"/>
    </row>
    <row r="21" spans="1:3" x14ac:dyDescent="0.25">
      <c r="A21" s="5" t="s">
        <v>41</v>
      </c>
      <c r="B21" s="14">
        <f>SUM(B24:B32)</f>
        <v>0.78301086956521759</v>
      </c>
      <c r="C21" s="17">
        <f t="shared" ref="C21" si="2">SUM(C22:C33)</f>
        <v>0</v>
      </c>
    </row>
    <row r="22" spans="1:3" hidden="1" x14ac:dyDescent="0.25">
      <c r="A22" s="6" t="s">
        <v>12</v>
      </c>
      <c r="B22" s="22"/>
      <c r="C22" s="15"/>
    </row>
    <row r="23" spans="1:3" hidden="1" x14ac:dyDescent="0.25">
      <c r="A23" s="6" t="s">
        <v>13</v>
      </c>
      <c r="B23" s="22"/>
      <c r="C23" s="15"/>
    </row>
    <row r="24" spans="1:3" x14ac:dyDescent="0.25">
      <c r="A24" s="6" t="s">
        <v>14</v>
      </c>
      <c r="B24" s="21">
        <v>0.65739130434782633</v>
      </c>
      <c r="C24" s="15" t="s">
        <v>97</v>
      </c>
    </row>
    <row r="25" spans="1:3" x14ac:dyDescent="0.25">
      <c r="A25" s="6" t="s">
        <v>15</v>
      </c>
      <c r="B25" s="21">
        <v>0</v>
      </c>
      <c r="C25" s="20" t="s">
        <v>92</v>
      </c>
    </row>
    <row r="26" spans="1:3" ht="31.5" hidden="1" x14ac:dyDescent="0.25">
      <c r="A26" s="6" t="s">
        <v>16</v>
      </c>
      <c r="B26" s="22"/>
      <c r="C26" s="15"/>
    </row>
    <row r="27" spans="1:3" hidden="1" x14ac:dyDescent="0.25">
      <c r="A27" s="6" t="s">
        <v>17</v>
      </c>
      <c r="B27" s="22"/>
      <c r="C27" s="15"/>
    </row>
    <row r="28" spans="1:3" hidden="1" x14ac:dyDescent="0.25">
      <c r="A28" s="6" t="s">
        <v>18</v>
      </c>
      <c r="B28" s="22"/>
      <c r="C28" s="15"/>
    </row>
    <row r="29" spans="1:3" x14ac:dyDescent="0.25">
      <c r="A29" s="6" t="s">
        <v>19</v>
      </c>
      <c r="B29" s="21">
        <v>0</v>
      </c>
      <c r="C29" s="15" t="s">
        <v>92</v>
      </c>
    </row>
    <row r="30" spans="1:3" hidden="1" x14ac:dyDescent="0.25">
      <c r="A30" s="6" t="s">
        <v>86</v>
      </c>
      <c r="B30" s="22"/>
      <c r="C30" s="15"/>
    </row>
    <row r="31" spans="1:3" hidden="1" x14ac:dyDescent="0.25">
      <c r="A31" s="6" t="s">
        <v>87</v>
      </c>
      <c r="B31" s="22"/>
      <c r="C31" s="15"/>
    </row>
    <row r="32" spans="1:3" x14ac:dyDescent="0.25">
      <c r="A32" s="6" t="s">
        <v>88</v>
      </c>
      <c r="B32" s="21">
        <v>0.12561956521739126</v>
      </c>
      <c r="C32" s="15"/>
    </row>
    <row r="33" spans="1:3" hidden="1" x14ac:dyDescent="0.25">
      <c r="A33" s="6" t="s">
        <v>89</v>
      </c>
      <c r="B33" s="18"/>
      <c r="C33" s="11"/>
    </row>
    <row r="34" spans="1:3" hidden="1" x14ac:dyDescent="0.25">
      <c r="A34" s="5" t="s">
        <v>42</v>
      </c>
      <c r="B34" s="16">
        <f t="shared" ref="B34:C34" si="3">SUM(B35:B41)</f>
        <v>0</v>
      </c>
      <c r="C34" s="12">
        <f t="shared" si="3"/>
        <v>0</v>
      </c>
    </row>
    <row r="35" spans="1:3" hidden="1" x14ac:dyDescent="0.25">
      <c r="A35" s="6" t="s">
        <v>20</v>
      </c>
      <c r="B35" s="18"/>
      <c r="C35" s="11"/>
    </row>
    <row r="36" spans="1:3" ht="31.5" hidden="1" x14ac:dyDescent="0.25">
      <c r="A36" s="6" t="s">
        <v>21</v>
      </c>
      <c r="B36" s="18"/>
      <c r="C36" s="11"/>
    </row>
    <row r="37" spans="1:3" hidden="1" x14ac:dyDescent="0.25">
      <c r="A37" s="6" t="s">
        <v>22</v>
      </c>
      <c r="B37" s="18"/>
      <c r="C37" s="11"/>
    </row>
    <row r="38" spans="1:3" hidden="1" x14ac:dyDescent="0.25">
      <c r="A38" s="6" t="s">
        <v>23</v>
      </c>
      <c r="B38" s="18"/>
      <c r="C38" s="11"/>
    </row>
    <row r="39" spans="1:3" hidden="1" x14ac:dyDescent="0.25">
      <c r="A39" s="6" t="s">
        <v>24</v>
      </c>
      <c r="B39" s="18"/>
      <c r="C39" s="11"/>
    </row>
    <row r="40" spans="1:3" hidden="1" x14ac:dyDescent="0.25">
      <c r="A40" s="6" t="s">
        <v>25</v>
      </c>
      <c r="B40" s="18"/>
      <c r="C40" s="11"/>
    </row>
    <row r="41" spans="1:3" hidden="1" x14ac:dyDescent="0.25">
      <c r="A41" s="6" t="s">
        <v>26</v>
      </c>
      <c r="B41" s="18"/>
      <c r="C41" s="11"/>
    </row>
    <row r="42" spans="1:3" x14ac:dyDescent="0.25">
      <c r="A42" s="8" t="s">
        <v>54</v>
      </c>
      <c r="B42" s="14">
        <f>B46</f>
        <v>0.3167282608695654</v>
      </c>
      <c r="C42" s="17">
        <f t="shared" ref="C42" si="4">SUM(C43:C46)</f>
        <v>0</v>
      </c>
    </row>
    <row r="43" spans="1:3" ht="29.25" customHeight="1" x14ac:dyDescent="0.25">
      <c r="A43" s="6" t="s">
        <v>27</v>
      </c>
      <c r="B43" s="21">
        <v>0</v>
      </c>
      <c r="C43" s="20" t="s">
        <v>96</v>
      </c>
    </row>
    <row r="44" spans="1:3" ht="31.5" hidden="1" x14ac:dyDescent="0.25">
      <c r="A44" s="6" t="s">
        <v>28</v>
      </c>
      <c r="B44" s="13"/>
      <c r="C44" s="15"/>
    </row>
    <row r="45" spans="1:3" hidden="1" x14ac:dyDescent="0.25">
      <c r="A45" s="6" t="s">
        <v>29</v>
      </c>
      <c r="B45" s="13"/>
      <c r="C45" s="15"/>
    </row>
    <row r="46" spans="1:3" x14ac:dyDescent="0.25">
      <c r="A46" s="6" t="s">
        <v>30</v>
      </c>
      <c r="B46" s="13">
        <v>0.3167282608695654</v>
      </c>
      <c r="C46" s="15"/>
    </row>
    <row r="47" spans="1:3" hidden="1" x14ac:dyDescent="0.25">
      <c r="A47" s="8" t="s">
        <v>55</v>
      </c>
      <c r="B47" s="7">
        <f t="shared" ref="B47:C47" si="5">SUM(B48:B55)</f>
        <v>0</v>
      </c>
      <c r="C47" s="7">
        <f t="shared" si="5"/>
        <v>0</v>
      </c>
    </row>
    <row r="48" spans="1:3" hidden="1" x14ac:dyDescent="0.25">
      <c r="A48" s="6" t="s">
        <v>56</v>
      </c>
      <c r="B48" s="4"/>
      <c r="C48" s="4"/>
    </row>
    <row r="49" spans="1:3" hidden="1" x14ac:dyDescent="0.25">
      <c r="A49" s="6" t="s">
        <v>31</v>
      </c>
      <c r="B49" s="4"/>
      <c r="C49" s="4"/>
    </row>
    <row r="50" spans="1:3" hidden="1" x14ac:dyDescent="0.25">
      <c r="A50" s="6" t="s">
        <v>32</v>
      </c>
      <c r="B50" s="4"/>
      <c r="C50" s="4"/>
    </row>
    <row r="51" spans="1:3" hidden="1" x14ac:dyDescent="0.25">
      <c r="A51" s="6" t="s">
        <v>33</v>
      </c>
      <c r="B51" s="4"/>
      <c r="C51" s="4"/>
    </row>
    <row r="52" spans="1:3" hidden="1" x14ac:dyDescent="0.25">
      <c r="A52" s="6" t="s">
        <v>34</v>
      </c>
      <c r="B52" s="4"/>
      <c r="C52" s="4"/>
    </row>
    <row r="53" spans="1:3" hidden="1" x14ac:dyDescent="0.25">
      <c r="A53" s="6" t="s">
        <v>35</v>
      </c>
      <c r="B53" s="4"/>
      <c r="C53" s="4"/>
    </row>
    <row r="54" spans="1:3" hidden="1" x14ac:dyDescent="0.25">
      <c r="A54" s="6" t="s">
        <v>90</v>
      </c>
      <c r="B54" s="4"/>
      <c r="C54" s="4"/>
    </row>
    <row r="55" spans="1:3" hidden="1" x14ac:dyDescent="0.25">
      <c r="A55" s="6" t="s">
        <v>36</v>
      </c>
      <c r="B55" s="7"/>
      <c r="C55" s="7"/>
    </row>
    <row r="56" spans="1:3" hidden="1" x14ac:dyDescent="0.25">
      <c r="A56" s="8" t="s">
        <v>57</v>
      </c>
      <c r="B56" s="7">
        <f t="shared" ref="B56:C56" si="6">SUM(B57:B63)</f>
        <v>0</v>
      </c>
      <c r="C56" s="7">
        <f t="shared" si="6"/>
        <v>0</v>
      </c>
    </row>
    <row r="57" spans="1:3" ht="31.5" hidden="1" x14ac:dyDescent="0.25">
      <c r="A57" s="6" t="s">
        <v>43</v>
      </c>
      <c r="B57" s="4"/>
      <c r="C57" s="4"/>
    </row>
    <row r="58" spans="1:3" hidden="1" x14ac:dyDescent="0.25">
      <c r="A58" s="6" t="s">
        <v>44</v>
      </c>
      <c r="B58" s="4"/>
      <c r="C58" s="4"/>
    </row>
    <row r="59" spans="1:3" hidden="1" x14ac:dyDescent="0.25">
      <c r="A59" s="6" t="s">
        <v>45</v>
      </c>
      <c r="B59" s="4"/>
      <c r="C59" s="4"/>
    </row>
    <row r="60" spans="1:3" hidden="1" x14ac:dyDescent="0.25">
      <c r="A60" s="6" t="s">
        <v>46</v>
      </c>
      <c r="B60" s="4"/>
      <c r="C60" s="4"/>
    </row>
    <row r="61" spans="1:3" hidden="1" x14ac:dyDescent="0.25">
      <c r="A61" s="6" t="s">
        <v>47</v>
      </c>
      <c r="B61" s="4"/>
      <c r="C61" s="4"/>
    </row>
    <row r="62" spans="1:3" hidden="1" x14ac:dyDescent="0.25">
      <c r="A62" s="6" t="s">
        <v>48</v>
      </c>
      <c r="B62" s="4"/>
      <c r="C62" s="4"/>
    </row>
    <row r="63" spans="1:3" hidden="1" x14ac:dyDescent="0.25">
      <c r="A63" s="6" t="s">
        <v>49</v>
      </c>
      <c r="B63" s="4"/>
      <c r="C63" s="4"/>
    </row>
    <row r="64" spans="1:3" hidden="1" x14ac:dyDescent="0.25">
      <c r="A64" s="8" t="s">
        <v>53</v>
      </c>
      <c r="B64" s="7">
        <f t="shared" ref="B64:C64" si="7">SUM(B65:B69)</f>
        <v>0</v>
      </c>
      <c r="C64" s="7">
        <f t="shared" si="7"/>
        <v>0</v>
      </c>
    </row>
    <row r="65" spans="1:3" ht="31.5" hidden="1" x14ac:dyDescent="0.25">
      <c r="A65" s="6" t="s">
        <v>50</v>
      </c>
      <c r="B65" s="4"/>
      <c r="C65" s="4"/>
    </row>
    <row r="66" spans="1:3" hidden="1" x14ac:dyDescent="0.25">
      <c r="A66" s="6" t="s">
        <v>51</v>
      </c>
      <c r="B66" s="4"/>
      <c r="C66" s="4"/>
    </row>
    <row r="67" spans="1:3" hidden="1" x14ac:dyDescent="0.25">
      <c r="A67" s="6" t="s">
        <v>52</v>
      </c>
      <c r="B67" s="4"/>
      <c r="C67" s="4"/>
    </row>
    <row r="68" spans="1:3" hidden="1" x14ac:dyDescent="0.25">
      <c r="A68" s="6" t="s">
        <v>58</v>
      </c>
      <c r="B68" s="4"/>
      <c r="C68" s="4"/>
    </row>
    <row r="69" spans="1:3" hidden="1" x14ac:dyDescent="0.25">
      <c r="A69" s="6" t="s">
        <v>59</v>
      </c>
      <c r="B69" s="4"/>
      <c r="C69" s="4"/>
    </row>
    <row r="70" spans="1:3" hidden="1" x14ac:dyDescent="0.25">
      <c r="A70" s="8" t="s">
        <v>60</v>
      </c>
      <c r="B70" s="7">
        <f t="shared" ref="B70:C70" si="8">SUM(B71:B79)</f>
        <v>0</v>
      </c>
      <c r="C70" s="7">
        <f t="shared" si="8"/>
        <v>0</v>
      </c>
    </row>
    <row r="71" spans="1:3" ht="31.5" hidden="1" x14ac:dyDescent="0.25">
      <c r="A71" s="6" t="s">
        <v>61</v>
      </c>
      <c r="B71" s="4"/>
      <c r="C71" s="4"/>
    </row>
    <row r="72" spans="1:3" hidden="1" x14ac:dyDescent="0.25">
      <c r="A72" s="6" t="s">
        <v>62</v>
      </c>
      <c r="B72" s="4"/>
      <c r="C72" s="4"/>
    </row>
    <row r="73" spans="1:3" hidden="1" x14ac:dyDescent="0.25">
      <c r="A73" s="6" t="s">
        <v>63</v>
      </c>
      <c r="B73" s="4"/>
      <c r="C73" s="4"/>
    </row>
    <row r="74" spans="1:3" hidden="1" x14ac:dyDescent="0.25">
      <c r="A74" s="6" t="s">
        <v>64</v>
      </c>
      <c r="B74" s="4"/>
      <c r="C74" s="4"/>
    </row>
    <row r="75" spans="1:3" hidden="1" x14ac:dyDescent="0.25">
      <c r="A75" s="6" t="s">
        <v>65</v>
      </c>
      <c r="B75" s="4"/>
      <c r="C75" s="4"/>
    </row>
    <row r="76" spans="1:3" hidden="1" x14ac:dyDescent="0.25">
      <c r="A76" s="6" t="s">
        <v>66</v>
      </c>
      <c r="B76" s="4"/>
      <c r="C76" s="4"/>
    </row>
    <row r="77" spans="1:3" hidden="1" x14ac:dyDescent="0.25">
      <c r="A77" s="6" t="s">
        <v>67</v>
      </c>
      <c r="B77" s="4"/>
      <c r="C77" s="4"/>
    </row>
    <row r="78" spans="1:3" hidden="1" x14ac:dyDescent="0.25">
      <c r="A78" s="6" t="s">
        <v>68</v>
      </c>
      <c r="B78" s="4"/>
      <c r="C78" s="4"/>
    </row>
    <row r="79" spans="1:3" hidden="1" x14ac:dyDescent="0.25">
      <c r="A79" s="6" t="s">
        <v>69</v>
      </c>
      <c r="B79" s="4"/>
      <c r="C79" s="4"/>
    </row>
    <row r="80" spans="1:3" ht="31.5" hidden="1" x14ac:dyDescent="0.25">
      <c r="A80" s="8" t="s">
        <v>70</v>
      </c>
      <c r="B80" s="9">
        <f t="shared" ref="B80:C80" si="9">SUM(B81:B88)</f>
        <v>0</v>
      </c>
      <c r="C80" s="9">
        <f t="shared" si="9"/>
        <v>0</v>
      </c>
    </row>
    <row r="81" spans="1:3" hidden="1" x14ac:dyDescent="0.25">
      <c r="A81" s="6" t="s">
        <v>71</v>
      </c>
      <c r="B81" s="4"/>
      <c r="C81" s="4"/>
    </row>
    <row r="82" spans="1:3" hidden="1" x14ac:dyDescent="0.25">
      <c r="A82" s="6" t="s">
        <v>72</v>
      </c>
      <c r="B82" s="4"/>
      <c r="C82" s="4"/>
    </row>
    <row r="83" spans="1:3" hidden="1" x14ac:dyDescent="0.25">
      <c r="A83" s="6" t="s">
        <v>73</v>
      </c>
      <c r="B83" s="4"/>
      <c r="C83" s="4"/>
    </row>
    <row r="84" spans="1:3" ht="31.5" hidden="1" x14ac:dyDescent="0.25">
      <c r="A84" s="6" t="s">
        <v>74</v>
      </c>
      <c r="B84" s="4"/>
      <c r="C84" s="4"/>
    </row>
    <row r="85" spans="1:3" hidden="1" x14ac:dyDescent="0.25">
      <c r="A85" s="6" t="s">
        <v>75</v>
      </c>
      <c r="B85" s="4"/>
      <c r="C85" s="4"/>
    </row>
    <row r="86" spans="1:3" hidden="1" x14ac:dyDescent="0.25">
      <c r="A86" s="6" t="s">
        <v>76</v>
      </c>
      <c r="B86" s="4"/>
      <c r="C86" s="4"/>
    </row>
    <row r="87" spans="1:3" hidden="1" x14ac:dyDescent="0.25">
      <c r="A87" s="6" t="s">
        <v>77</v>
      </c>
      <c r="B87" s="4"/>
      <c r="C87" s="4"/>
    </row>
    <row r="88" spans="1:3" hidden="1" x14ac:dyDescent="0.25">
      <c r="A88" s="6" t="s">
        <v>78</v>
      </c>
      <c r="B88" s="4"/>
      <c r="C88" s="4"/>
    </row>
    <row r="89" spans="1:3" hidden="1" x14ac:dyDescent="0.25">
      <c r="A89" s="8" t="s">
        <v>79</v>
      </c>
      <c r="B89" s="9">
        <f t="shared" ref="B89:C89" si="10">SUM(B90:B94)</f>
        <v>0</v>
      </c>
      <c r="C89" s="9">
        <f t="shared" si="10"/>
        <v>0</v>
      </c>
    </row>
    <row r="90" spans="1:3" ht="31.5" hidden="1" x14ac:dyDescent="0.25">
      <c r="A90" s="6" t="s">
        <v>80</v>
      </c>
      <c r="B90" s="4"/>
      <c r="C90" s="4"/>
    </row>
    <row r="91" spans="1:3" hidden="1" x14ac:dyDescent="0.25">
      <c r="A91" s="6" t="s">
        <v>81</v>
      </c>
      <c r="B91" s="4"/>
      <c r="C91" s="4"/>
    </row>
    <row r="92" spans="1:3" hidden="1" x14ac:dyDescent="0.25">
      <c r="A92" s="6" t="s">
        <v>82</v>
      </c>
      <c r="B92" s="4"/>
      <c r="C92" s="4"/>
    </row>
    <row r="93" spans="1:3" hidden="1" x14ac:dyDescent="0.25">
      <c r="A93" s="6" t="s">
        <v>83</v>
      </c>
      <c r="B93" s="4"/>
      <c r="C93" s="4"/>
    </row>
    <row r="94" spans="1:3" hidden="1" x14ac:dyDescent="0.25">
      <c r="A94" s="6" t="s">
        <v>84</v>
      </c>
      <c r="B94" s="4"/>
      <c r="C94" s="4"/>
    </row>
    <row r="95" spans="1:3" hidden="1" x14ac:dyDescent="0.25">
      <c r="A95" s="8" t="s">
        <v>85</v>
      </c>
      <c r="B95" s="4"/>
      <c r="C95" s="4"/>
    </row>
  </sheetData>
  <mergeCells count="3">
    <mergeCell ref="B1:C4"/>
    <mergeCell ref="A1:A5"/>
    <mergeCell ref="E1:G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Акманова Динара Рафаэльевна</dc:creator>
  <cp:lastModifiedBy>Акманова Динара Рафаэльевна</cp:lastModifiedBy>
  <cp:lastPrinted>2025-10-27T04:01:46Z</cp:lastPrinted>
  <dcterms:created xsi:type="dcterms:W3CDTF">2020-05-05T22:32:56Z</dcterms:created>
  <dcterms:modified xsi:type="dcterms:W3CDTF">2026-01-19T20:45:21Z</dcterms:modified>
</cp:coreProperties>
</file>